
<file path=[Content_Types].xml><?xml version="1.0" encoding="utf-8"?>
<Types xmlns="http://schemas.openxmlformats.org/package/2006/content-types">
  <Default Extension="xml" ContentType="application/xml"/>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7945" windowHeight="12375"/>
  </bookViews>
  <sheets>
    <sheet name="Sheet1" sheetId="1" r:id="rId1"/>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<sst xmlns="http://schemas.openxmlformats.org/spreadsheetml/2006/main" count="110" uniqueCount="71">
  <si>
    <t>报价单</t>
  </si>
  <si>
    <t>计时规则：
1.按时长服务的最低服务时间为2小时起步，不足半小时的按原接单的时间计算，超过半小时的按增加1小时计算。（举例：满2小时后未满半小时按2小时计、超过半小时未满1小时3小时计。）
2.农历春节前一个月至当年元宵节期间的作业的每项单价最高涨幅不能超过25%
3.正常作业时间为白天8:00-18:00，若需要晚上作业由业主与师傅自行沟通，协商一致即可</t>
  </si>
  <si>
    <t>序号</t>
  </si>
  <si>
    <t>内容</t>
  </si>
  <si>
    <t>单位</t>
  </si>
  <si>
    <t>含税单价（元）</t>
  </si>
  <si>
    <t>预估服务量</t>
  </si>
  <si>
    <t>含税总价（元）</t>
  </si>
  <si>
    <t>备注</t>
  </si>
  <si>
    <t>日常保洁</t>
  </si>
  <si>
    <t>元/人/小时</t>
  </si>
  <si>
    <t>含室内玻璃，不含室外玻璃</t>
  </si>
  <si>
    <t>开荒保洁</t>
  </si>
  <si>
    <t>元/平方米</t>
  </si>
  <si>
    <t>房屋除霉</t>
  </si>
  <si>
    <t>1.含除霉药水
2、范围仅为房屋墙壁</t>
  </si>
  <si>
    <t>挂式空调内机（拆洗）</t>
  </si>
  <si>
    <t>元/台</t>
  </si>
  <si>
    <t>不含外机</t>
  </si>
  <si>
    <t>柜机内机（拆洗）</t>
  </si>
  <si>
    <t>圆柱型柜机内机（拆洗）</t>
  </si>
  <si>
    <t>中央空调（拆洗）</t>
  </si>
  <si>
    <t>元/口</t>
  </si>
  <si>
    <t>进风和出风合并计一个口；不含外机</t>
  </si>
  <si>
    <t>滚筒洗衣机（半拆洗）</t>
  </si>
  <si>
    <t>滚筒洗衣机（拆洗）</t>
  </si>
  <si>
    <t>波轮洗衣机（半拆洗）</t>
  </si>
  <si>
    <t>波轮洗衣机（拆洗）</t>
  </si>
  <si>
    <t>家庭油烟机清洗（拆洗）</t>
  </si>
  <si>
    <t>单门冰箱</t>
  </si>
  <si>
    <t>样例</t>
  </si>
  <si>
    <t>两门冰箱</t>
  </si>
  <si>
    <t>三门冰箱</t>
  </si>
  <si>
    <t>对开冰箱</t>
  </si>
  <si>
    <t>双开四门</t>
  </si>
  <si>
    <t>对开四门</t>
  </si>
  <si>
    <t>1.5*2米床垫（单面）清洗除螨</t>
  </si>
  <si>
    <t>元/张</t>
  </si>
  <si>
    <t>1.5*2米床垫（双面）清洗除螨</t>
  </si>
  <si>
    <t>1.8*2米床垫（单面）清洗除螨</t>
  </si>
  <si>
    <t>1.8*2米床垫（双面）清洗除螨</t>
  </si>
  <si>
    <t>2*2米床垫（单面）清洗除螨</t>
  </si>
  <si>
    <t>2*2米床垫（双面）清洗除螨</t>
  </si>
  <si>
    <t>地毯清洗5-15㎡</t>
  </si>
  <si>
    <t>地毯清洗15-30㎡</t>
  </si>
  <si>
    <t>地毯清洗30-100㎡</t>
  </si>
  <si>
    <t>地毯清洗100㎡</t>
  </si>
  <si>
    <t>木地板打蜡（一般蜡）</t>
  </si>
  <si>
    <t>木地板打蜡（进口蜡）</t>
  </si>
  <si>
    <t>窗帘清洗</t>
  </si>
  <si>
    <t>元/斤</t>
  </si>
  <si>
    <t>窗帘高度达4米及以上，需使用到脚手架</t>
  </si>
  <si>
    <t>元</t>
  </si>
  <si>
    <t>水箱式热水器清洗</t>
  </si>
  <si>
    <t>只清洗水箱</t>
  </si>
  <si>
    <t>空调加雪种(1P-1.5P)R22雪种</t>
  </si>
  <si>
    <t>空调加雪种(1P-1.5P)R410雪种</t>
  </si>
  <si>
    <t>空调加雪种(3P-5P)R22雪种</t>
  </si>
  <si>
    <t>空调加雪种(3P-5P)R410雪种</t>
  </si>
  <si>
    <t>集成灶台清洗（拆洗）</t>
  </si>
  <si>
    <t>家庭甲醇检测</t>
  </si>
  <si>
    <t>元/点</t>
  </si>
  <si>
    <t>2点起步，1点为一个独立空间，如客厅、卧室等（不论面积）</t>
  </si>
  <si>
    <t>办公室甲醇检测</t>
  </si>
  <si>
    <t>除甲醛</t>
  </si>
  <si>
    <t>上门费</t>
  </si>
  <si>
    <t>元/次</t>
  </si>
  <si>
    <t>1、发生该项费用的条件为
①师傅只上门查看，未作业
②师傅上门后业主临时改期
2、若上门后正常作业则不发生此费用</t>
  </si>
  <si>
    <r>
      <rPr>
        <b/>
        <sz val="11"/>
        <color theme="1"/>
        <rFont val="宋体"/>
        <charset val="134"/>
        <scheme val="minor"/>
      </rPr>
      <t>合计（</t>
    </r>
    <r>
      <rPr>
        <b/>
        <u/>
        <sz val="11"/>
        <color theme="1"/>
        <rFont val="宋体"/>
        <charset val="134"/>
        <scheme val="minor"/>
      </rPr>
      <t xml:space="preserve">    </t>
    </r>
    <r>
      <rPr>
        <b/>
        <sz val="11"/>
        <color theme="1"/>
        <rFont val="宋体"/>
        <charset val="134"/>
        <scheme val="minor"/>
      </rPr>
      <t xml:space="preserve"> %专票）</t>
    </r>
  </si>
  <si>
    <t>联系人：</t>
  </si>
  <si>
    <t>联系方式：</t>
  </si>
</sst>
</file>

<file path=xl/styles.xml><?xml version="1.0" encoding="utf-8"?>
<styleSheet xmlns="http://schemas.openxmlformats.org/spreadsheetml/2006/main" xmlns:mc="http://schemas.openxmlformats.org/markup-compatibility/2006" xmlns:xr9="http://schemas.microsoft.com/office/spreadsheetml/2016/revision9" mc:Ignorable="xr9">
  <numFmts count="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_ "/>
  </numFmts>
  <fonts count="23">
    <font>
      <sz val="11"/>
      <color theme="1"/>
      <name val="宋体"/>
      <charset val="134"/>
      <scheme val="minor"/>
    </font>
    <font>
      <sz val="16"/>
      <color theme="1"/>
      <name val="宋体"/>
      <charset val="134"/>
      <scheme val="minor"/>
    </font>
    <font>
      <b/>
      <sz val="11"/>
      <color theme="1"/>
      <name val="宋体"/>
      <charset val="134"/>
      <scheme val="minor"/>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b/>
      <u/>
      <sz val="11"/>
      <color theme="1"/>
      <name val="宋体"/>
      <charset val="134"/>
      <scheme val="minor"/>
    </font>
  </fonts>
  <fills count="33">
    <fill>
      <patternFill patternType="none"/>
    </fill>
    <fill>
      <patternFill patternType="gray125"/>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0">
    <border>
      <left/>
      <right/>
      <top/>
      <bottom/>
      <diagonal/>
    </border>
    <border>
      <left style="thin">
        <color auto="1"/>
      </left>
      <right style="thin">
        <color auto="1"/>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49">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0" fillId="2" borderId="2" applyNumberFormat="0" applyFont="0" applyAlignment="0" applyProtection="0">
      <alignment vertical="center"/>
    </xf>
    <xf numFmtId="0" fontId="5" fillId="0" borderId="0" applyNumberFormat="0" applyFill="0" applyBorder="0" applyAlignment="0" applyProtection="0">
      <alignment vertical="center"/>
    </xf>
    <xf numFmtId="0" fontId="6"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8" fillId="0" borderId="3" applyNumberFormat="0" applyFill="0" applyAlignment="0" applyProtection="0">
      <alignment vertical="center"/>
    </xf>
    <xf numFmtId="0" fontId="9" fillId="0" borderId="3" applyNumberFormat="0" applyFill="0" applyAlignment="0" applyProtection="0">
      <alignment vertical="center"/>
    </xf>
    <xf numFmtId="0" fontId="10" fillId="0" borderId="4" applyNumberFormat="0" applyFill="0" applyAlignment="0" applyProtection="0">
      <alignment vertical="center"/>
    </xf>
    <xf numFmtId="0" fontId="10" fillId="0" borderId="0" applyNumberFormat="0" applyFill="0" applyBorder="0" applyAlignment="0" applyProtection="0">
      <alignment vertical="center"/>
    </xf>
    <xf numFmtId="0" fontId="11" fillId="3" borderId="5" applyNumberFormat="0" applyAlignment="0" applyProtection="0">
      <alignment vertical="center"/>
    </xf>
    <xf numFmtId="0" fontId="12" fillId="4" borderId="6" applyNumberFormat="0" applyAlignment="0" applyProtection="0">
      <alignment vertical="center"/>
    </xf>
    <xf numFmtId="0" fontId="13" fillId="4" borderId="5" applyNumberFormat="0" applyAlignment="0" applyProtection="0">
      <alignment vertical="center"/>
    </xf>
    <xf numFmtId="0" fontId="14" fillId="5" borderId="7" applyNumberFormat="0" applyAlignment="0" applyProtection="0">
      <alignment vertical="center"/>
    </xf>
    <xf numFmtId="0" fontId="15" fillId="0" borderId="8" applyNumberFormat="0" applyFill="0" applyAlignment="0" applyProtection="0">
      <alignment vertical="center"/>
    </xf>
    <xf numFmtId="0" fontId="16" fillId="0" borderId="9" applyNumberFormat="0" applyFill="0" applyAlignment="0" applyProtection="0">
      <alignment vertical="center"/>
    </xf>
    <xf numFmtId="0" fontId="17" fillId="6" borderId="0" applyNumberFormat="0" applyBorder="0" applyAlignment="0" applyProtection="0">
      <alignment vertical="center"/>
    </xf>
    <xf numFmtId="0" fontId="18" fillId="7" borderId="0" applyNumberFormat="0" applyBorder="0" applyAlignment="0" applyProtection="0">
      <alignment vertical="center"/>
    </xf>
    <xf numFmtId="0" fontId="19" fillId="8" borderId="0" applyNumberFormat="0" applyBorder="0" applyAlignment="0" applyProtection="0">
      <alignment vertical="center"/>
    </xf>
    <xf numFmtId="0" fontId="20" fillId="9" borderId="0" applyNumberFormat="0" applyBorder="0" applyAlignment="0" applyProtection="0">
      <alignment vertical="center"/>
    </xf>
    <xf numFmtId="0" fontId="21" fillId="10" borderId="0" applyNumberFormat="0" applyBorder="0" applyAlignment="0" applyProtection="0">
      <alignment vertical="center"/>
    </xf>
    <xf numFmtId="0" fontId="21" fillId="11" borderId="0" applyNumberFormat="0" applyBorder="0" applyAlignment="0" applyProtection="0">
      <alignment vertical="center"/>
    </xf>
    <xf numFmtId="0" fontId="20" fillId="12" borderId="0" applyNumberFormat="0" applyBorder="0" applyAlignment="0" applyProtection="0">
      <alignment vertical="center"/>
    </xf>
    <xf numFmtId="0" fontId="20" fillId="13" borderId="0" applyNumberFormat="0" applyBorder="0" applyAlignment="0" applyProtection="0">
      <alignment vertical="center"/>
    </xf>
    <xf numFmtId="0" fontId="21" fillId="14" borderId="0" applyNumberFormat="0" applyBorder="0" applyAlignment="0" applyProtection="0">
      <alignment vertical="center"/>
    </xf>
    <xf numFmtId="0" fontId="21" fillId="15" borderId="0" applyNumberFormat="0" applyBorder="0" applyAlignment="0" applyProtection="0">
      <alignment vertical="center"/>
    </xf>
    <xf numFmtId="0" fontId="20" fillId="16" borderId="0" applyNumberFormat="0" applyBorder="0" applyAlignment="0" applyProtection="0">
      <alignment vertical="center"/>
    </xf>
    <xf numFmtId="0" fontId="20" fillId="17" borderId="0" applyNumberFormat="0" applyBorder="0" applyAlignment="0" applyProtection="0">
      <alignment vertical="center"/>
    </xf>
    <xf numFmtId="0" fontId="21" fillId="18" borderId="0" applyNumberFormat="0" applyBorder="0" applyAlignment="0" applyProtection="0">
      <alignment vertical="center"/>
    </xf>
    <xf numFmtId="0" fontId="21" fillId="19" borderId="0" applyNumberFormat="0" applyBorder="0" applyAlignment="0" applyProtection="0">
      <alignment vertical="center"/>
    </xf>
    <xf numFmtId="0" fontId="20" fillId="20" borderId="0" applyNumberFormat="0" applyBorder="0" applyAlignment="0" applyProtection="0">
      <alignment vertical="center"/>
    </xf>
    <xf numFmtId="0" fontId="20" fillId="21" borderId="0" applyNumberFormat="0" applyBorder="0" applyAlignment="0" applyProtection="0">
      <alignment vertical="center"/>
    </xf>
    <xf numFmtId="0" fontId="21" fillId="22" borderId="0" applyNumberFormat="0" applyBorder="0" applyAlignment="0" applyProtection="0">
      <alignment vertical="center"/>
    </xf>
    <xf numFmtId="0" fontId="21" fillId="23" borderId="0" applyNumberFormat="0" applyBorder="0" applyAlignment="0" applyProtection="0">
      <alignment vertical="center"/>
    </xf>
    <xf numFmtId="0" fontId="20" fillId="24" borderId="0" applyNumberFormat="0" applyBorder="0" applyAlignment="0" applyProtection="0">
      <alignment vertical="center"/>
    </xf>
    <xf numFmtId="0" fontId="20" fillId="25" borderId="0" applyNumberFormat="0" applyBorder="0" applyAlignment="0" applyProtection="0">
      <alignment vertical="center"/>
    </xf>
    <xf numFmtId="0" fontId="21" fillId="26" borderId="0" applyNumberFormat="0" applyBorder="0" applyAlignment="0" applyProtection="0">
      <alignment vertical="center"/>
    </xf>
    <xf numFmtId="0" fontId="21" fillId="27" borderId="0" applyNumberFormat="0" applyBorder="0" applyAlignment="0" applyProtection="0">
      <alignment vertical="center"/>
    </xf>
    <xf numFmtId="0" fontId="20" fillId="28" borderId="0" applyNumberFormat="0" applyBorder="0" applyAlignment="0" applyProtection="0">
      <alignment vertical="center"/>
    </xf>
    <xf numFmtId="0" fontId="20" fillId="29" borderId="0" applyNumberFormat="0" applyBorder="0" applyAlignment="0" applyProtection="0">
      <alignment vertical="center"/>
    </xf>
    <xf numFmtId="0" fontId="21" fillId="30" borderId="0" applyNumberFormat="0" applyBorder="0" applyAlignment="0" applyProtection="0">
      <alignment vertical="center"/>
    </xf>
    <xf numFmtId="0" fontId="21" fillId="31" borderId="0" applyNumberFormat="0" applyBorder="0" applyAlignment="0" applyProtection="0">
      <alignment vertical="center"/>
    </xf>
    <xf numFmtId="0" fontId="20" fillId="32" borderId="0" applyNumberFormat="0" applyBorder="0" applyAlignment="0" applyProtection="0">
      <alignment vertical="center"/>
    </xf>
  </cellStyleXfs>
  <cellXfs count="18">
    <xf numFmtId="0" fontId="0" fillId="0" borderId="0" xfId="0">
      <alignment vertical="center"/>
    </xf>
    <xf numFmtId="0" fontId="0" fillId="0" borderId="0" xfId="0" applyAlignment="1">
      <alignment horizontal="center" vertical="center"/>
    </xf>
    <xf numFmtId="0" fontId="1" fillId="0" borderId="1" xfId="0" applyFont="1" applyBorder="1" applyAlignment="1">
      <alignment horizontal="center" vertical="center"/>
    </xf>
    <xf numFmtId="0" fontId="0" fillId="0" borderId="1" xfId="0" applyFont="1" applyBorder="1" applyAlignment="1">
      <alignment horizontal="left" vertical="center" wrapText="1"/>
    </xf>
    <xf numFmtId="0" fontId="0" fillId="0" borderId="1" xfId="0" applyBorder="1" applyAlignment="1">
      <alignment horizontal="left" vertical="center"/>
    </xf>
    <xf numFmtId="0" fontId="0" fillId="0" borderId="1" xfId="0" applyBorder="1" applyAlignment="1">
      <alignment horizontal="center" vertical="center"/>
    </xf>
    <xf numFmtId="0" fontId="0" fillId="0" borderId="1" xfId="0" applyNumberFormat="1" applyBorder="1" applyAlignment="1" applyProtection="1">
      <alignment horizontal="center" vertical="center"/>
      <protection locked="0"/>
    </xf>
    <xf numFmtId="0" fontId="0" fillId="0" borderId="1" xfId="0" applyBorder="1" applyAlignment="1">
      <alignment horizontal="left" vertical="center" wrapText="1"/>
    </xf>
    <xf numFmtId="0" fontId="0" fillId="0" borderId="1" xfId="0" applyBorder="1" applyAlignment="1">
      <alignment horizontal="center" vertical="center" wrapText="1"/>
    </xf>
    <xf numFmtId="0" fontId="0" fillId="0" borderId="1" xfId="0" applyFont="1" applyFill="1" applyBorder="1" applyAlignment="1">
      <alignment horizontal="center" vertical="center" wrapText="1"/>
    </xf>
    <xf numFmtId="0" fontId="2" fillId="0" borderId="1" xfId="0" applyFont="1" applyBorder="1" applyAlignment="1">
      <alignment horizontal="left" vertical="center"/>
    </xf>
    <xf numFmtId="0" fontId="0" fillId="0" borderId="1" xfId="0" applyFont="1" applyBorder="1" applyAlignment="1">
      <alignment horizontal="left" vertical="center"/>
    </xf>
    <xf numFmtId="0" fontId="0" fillId="0" borderId="1" xfId="0" applyNumberFormat="1" applyFont="1" applyFill="1" applyBorder="1" applyAlignment="1" applyProtection="1">
      <alignment horizontal="center" vertical="center" wrapText="1"/>
      <protection locked="0"/>
    </xf>
    <xf numFmtId="0" fontId="0" fillId="0" borderId="1" xfId="0" applyFont="1" applyFill="1" applyBorder="1" applyAlignment="1">
      <alignment horizontal="left" vertical="center" wrapText="1"/>
    </xf>
    <xf numFmtId="0" fontId="2" fillId="0" borderId="1" xfId="0" applyFont="1" applyBorder="1" applyAlignment="1" applyProtection="1">
      <alignment horizontal="center" vertical="center"/>
      <protection locked="0"/>
    </xf>
    <xf numFmtId="176" fontId="2" fillId="0" borderId="1" xfId="0" applyNumberFormat="1" applyFont="1" applyBorder="1" applyAlignment="1">
      <alignment horizontal="center" vertical="center"/>
    </xf>
    <xf numFmtId="0" fontId="2" fillId="0" borderId="1" xfId="0" applyFont="1" applyBorder="1" applyAlignment="1">
      <alignment horizontal="center" vertical="center"/>
    </xf>
    <xf numFmtId="0" fontId="0" fillId="0" borderId="0" xfId="0" applyAlignment="1" applyProtection="1">
      <alignment horizontal="center" vertical="center"/>
      <protection locked="0"/>
    </xf>
  </cellXfs>
  <cellStyles count="49">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s>
  <dxfs count="17">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dxf>
    <dxf>
      <font>
        <b val="1"/>
        <color theme="1"/>
      </font>
    </dxf>
    <dxf>
      <font>
        <b val="1"/>
        <color theme="1"/>
      </font>
      <border>
        <top style="double">
          <color theme="4"/>
        </top>
      </border>
    </dxf>
    <dxf>
      <font>
        <b val="1"/>
        <color theme="0"/>
      </font>
      <fill>
        <patternFill patternType="solid">
          <fgColor theme="4"/>
          <bgColor theme="4"/>
        </patternFill>
      </fill>
    </dxf>
    <dxf>
      <font>
        <color theme="1"/>
      </font>
      <border>
        <left style="thin">
          <color theme="4"/>
        </left>
        <right style="thin">
          <color theme="4"/>
        </right>
        <top style="thin">
          <color theme="4"/>
        </top>
        <bottom style="thin">
          <color theme="4"/>
        </bottom>
        <horizontal style="thin">
          <color theme="4" tint="0.399975585192419"/>
        </horizontal>
      </border>
    </dxf>
    <dxf>
      <fill>
        <patternFill patternType="solid">
          <fgColor theme="4" tint="0.799981688894314"/>
          <bgColor theme="4" tint="0.799981688894314"/>
        </patternFill>
      </fill>
      <border>
        <bottom style="thin">
          <color theme="4" tint="0.399975585192419"/>
        </bottom>
      </border>
    </dxf>
    <dxf>
      <font>
        <b val="1"/>
      </font>
      <fill>
        <patternFill patternType="solid">
          <fgColor theme="4" tint="0.799981688894314"/>
          <bgColor theme="4" tint="0.799981688894314"/>
        </patternFill>
      </fill>
      <border>
        <bottom style="thin">
          <color theme="4" tint="0.399975585192419"/>
        </bottom>
      </border>
    </dxf>
    <dxf>
      <font>
        <color theme="1"/>
      </font>
    </dxf>
    <dxf>
      <font>
        <color theme="1"/>
      </font>
      <border>
        <bottom style="thin">
          <color theme="4" tint="0.399975585192419"/>
        </bottom>
      </border>
    </dxf>
    <dxf>
      <font>
        <b val="1"/>
        <color theme="1"/>
      </font>
    </dxf>
    <dxf>
      <font>
        <b val="1"/>
        <color theme="1"/>
      </font>
      <border>
        <top style="thin">
          <color theme="4"/>
        </top>
        <bottom style="thin">
          <color theme="4"/>
        </bottom>
      </border>
    </dxf>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fill>
        <patternFill patternType="solid">
          <fgColor theme="4" tint="0.799981688894314"/>
          <bgColor theme="4" tint="0.799981688894314"/>
        </patternFill>
      </fill>
      <border>
        <top style="thin">
          <color theme="4" tint="0.399975585192419"/>
        </top>
        <bottom style="thin">
          <color theme="4" tint="0.399975585192419"/>
        </bottom>
      </border>
    </dxf>
    <dxf>
      <font>
        <b val="1"/>
        <color theme="1"/>
      </font>
      <fill>
        <patternFill patternType="solid">
          <fgColor theme="4" tint="0.799981688894314"/>
          <bgColor theme="4" tint="0.799981688894314"/>
        </patternFill>
      </fill>
      <border>
        <bottom style="thin">
          <color theme="4" tint="0.399975585192419"/>
        </bottom>
      </border>
    </dxf>
  </dxfs>
  <tableStyles count="2" defaultTableStyle="TableStylePreset3_Accent1" defaultPivotStyle="PivotStylePreset2_Accent1">
    <tableStyle name="TableStylePreset3_Accent1" pivot="0" count="7" xr9:uid="{59DB682C-5494-4EDE-A608-00C9E5F0F923}">
      <tableStyleElement type="wholeTable" dxfId="6"/>
      <tableStyleElement type="headerRow" dxfId="5"/>
      <tableStyleElement type="totalRow" dxfId="4"/>
      <tableStyleElement type="firstColumn" dxfId="3"/>
      <tableStyleElement type="lastColumn" dxfId="2"/>
      <tableStyleElement type="firstRowStripe" dxfId="1"/>
      <tableStyleElement type="firstColumnStripe" dxfId="0"/>
    </tableStyle>
    <tableStyle name="PivotStylePreset2_Accent1" table="0" count="10" xr9:uid="{267968C8-6FFD-4C36-ACC1-9EA1FD1885CA}">
      <tableStyleElement type="headerRow" dxfId="16"/>
      <tableStyleElement type="totalRow" dxfId="15"/>
      <tableStyleElement type="firstRowStripe" dxfId="14"/>
      <tableStyleElement type="firstColumnStripe" dxfId="13"/>
      <tableStyleElement type="firstSubtotalRow" dxfId="12"/>
      <tableStyleElement type="secondSubtotalRow" dxfId="11"/>
      <tableStyleElement type="firstRowSubheading" dxfId="10"/>
      <tableStyleElement type="secondRowSubheading" dxfId="9"/>
      <tableStyleElement type="pageFieldLabels" dxfId="8"/>
      <tableStyleElement type="pageFieldValues" dxfId="7"/>
    </tableStyle>
  </tableStyle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5" Type="http://schemas.openxmlformats.org/officeDocument/2006/relationships/styles" Target="styles.xml"/><Relationship Id="rId4" Type="http://schemas.openxmlformats.org/officeDocument/2006/relationships/sharedStrings" Target="sharedStrings.xml"/><Relationship Id="rId3" Type="http://schemas.openxmlformats.org/officeDocument/2006/relationships/theme" Target="theme/theme1.xml"/><Relationship Id="rId2" Type="http://schemas.openxmlformats.org/officeDocument/2006/relationships/customXml" Target="../customXml/item1.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6</xdr:col>
      <xdr:colOff>1543050</xdr:colOff>
      <xdr:row>14</xdr:row>
      <xdr:rowOff>420370</xdr:rowOff>
    </xdr:from>
    <xdr:to>
      <xdr:col>6</xdr:col>
      <xdr:colOff>1833245</xdr:colOff>
      <xdr:row>15</xdr:row>
      <xdr:rowOff>409575</xdr:rowOff>
    </xdr:to>
    <xdr:pic>
      <xdr:nvPicPr>
        <xdr:cNvPr id="3" name="图片 2" descr="单门"/>
        <xdr:cNvPicPr>
          <a:picLocks noChangeAspect="1"/>
        </xdr:cNvPicPr>
      </xdr:nvPicPr>
      <xdr:blipFill>
        <a:blip r:embed="rId1"/>
        <a:stretch>
          <a:fillRect/>
        </a:stretch>
      </xdr:blipFill>
      <xdr:spPr>
        <a:xfrm>
          <a:off x="8705850" y="6897370"/>
          <a:ext cx="290195" cy="433705"/>
        </a:xfrm>
        <a:prstGeom prst="rect">
          <a:avLst/>
        </a:prstGeom>
      </xdr:spPr>
    </xdr:pic>
    <xdr:clientData/>
  </xdr:twoCellAnchor>
  <xdr:twoCellAnchor editAs="oneCell">
    <xdr:from>
      <xdr:col>6</xdr:col>
      <xdr:colOff>1495425</xdr:colOff>
      <xdr:row>16</xdr:row>
      <xdr:rowOff>47625</xdr:rowOff>
    </xdr:from>
    <xdr:to>
      <xdr:col>6</xdr:col>
      <xdr:colOff>1831340</xdr:colOff>
      <xdr:row>16</xdr:row>
      <xdr:rowOff>728345</xdr:rowOff>
    </xdr:to>
    <xdr:pic>
      <xdr:nvPicPr>
        <xdr:cNvPr id="11" name="图片 10" descr="两门"/>
        <xdr:cNvPicPr>
          <a:picLocks noChangeAspect="1"/>
        </xdr:cNvPicPr>
      </xdr:nvPicPr>
      <xdr:blipFill>
        <a:blip r:embed="rId2"/>
        <a:stretch>
          <a:fillRect/>
        </a:stretch>
      </xdr:blipFill>
      <xdr:spPr>
        <a:xfrm>
          <a:off x="8658225" y="7413625"/>
          <a:ext cx="335915" cy="680720"/>
        </a:xfrm>
        <a:prstGeom prst="rect">
          <a:avLst/>
        </a:prstGeom>
      </xdr:spPr>
    </xdr:pic>
    <xdr:clientData/>
  </xdr:twoCellAnchor>
  <xdr:twoCellAnchor editAs="oneCell">
    <xdr:from>
      <xdr:col>6</xdr:col>
      <xdr:colOff>1497330</xdr:colOff>
      <xdr:row>17</xdr:row>
      <xdr:rowOff>5715</xdr:rowOff>
    </xdr:from>
    <xdr:to>
      <xdr:col>6</xdr:col>
      <xdr:colOff>1743075</xdr:colOff>
      <xdr:row>17</xdr:row>
      <xdr:rowOff>506730</xdr:rowOff>
    </xdr:to>
    <xdr:pic>
      <xdr:nvPicPr>
        <xdr:cNvPr id="12" name="图片 11" descr="三门"/>
        <xdr:cNvPicPr>
          <a:picLocks noChangeAspect="1"/>
        </xdr:cNvPicPr>
      </xdr:nvPicPr>
      <xdr:blipFill>
        <a:blip r:embed="rId3"/>
        <a:stretch>
          <a:fillRect/>
        </a:stretch>
      </xdr:blipFill>
      <xdr:spPr>
        <a:xfrm>
          <a:off x="8660130" y="8108315"/>
          <a:ext cx="245745" cy="501015"/>
        </a:xfrm>
        <a:prstGeom prst="rect">
          <a:avLst/>
        </a:prstGeom>
      </xdr:spPr>
    </xdr:pic>
    <xdr:clientData/>
  </xdr:twoCellAnchor>
  <xdr:twoCellAnchor editAs="oneCell">
    <xdr:from>
      <xdr:col>6</xdr:col>
      <xdr:colOff>1457325</xdr:colOff>
      <xdr:row>18</xdr:row>
      <xdr:rowOff>12700</xdr:rowOff>
    </xdr:from>
    <xdr:to>
      <xdr:col>6</xdr:col>
      <xdr:colOff>1857375</xdr:colOff>
      <xdr:row>18</xdr:row>
      <xdr:rowOff>636270</xdr:rowOff>
    </xdr:to>
    <xdr:pic>
      <xdr:nvPicPr>
        <xdr:cNvPr id="13" name="图片 12"/>
        <xdr:cNvPicPr>
          <a:picLocks noChangeAspect="1"/>
        </xdr:cNvPicPr>
      </xdr:nvPicPr>
      <xdr:blipFill>
        <a:blip r:embed="rId4"/>
        <a:stretch>
          <a:fillRect/>
        </a:stretch>
      </xdr:blipFill>
      <xdr:spPr>
        <a:xfrm>
          <a:off x="8620125" y="8623300"/>
          <a:ext cx="400050" cy="623570"/>
        </a:xfrm>
        <a:prstGeom prst="rect">
          <a:avLst/>
        </a:prstGeom>
        <a:noFill/>
        <a:ln w="9525">
          <a:noFill/>
        </a:ln>
      </xdr:spPr>
    </xdr:pic>
    <xdr:clientData/>
  </xdr:twoCellAnchor>
  <xdr:twoCellAnchor editAs="oneCell">
    <xdr:from>
      <xdr:col>6</xdr:col>
      <xdr:colOff>1514475</xdr:colOff>
      <xdr:row>20</xdr:row>
      <xdr:rowOff>44450</xdr:rowOff>
    </xdr:from>
    <xdr:to>
      <xdr:col>6</xdr:col>
      <xdr:colOff>1847215</xdr:colOff>
      <xdr:row>20</xdr:row>
      <xdr:rowOff>704850</xdr:rowOff>
    </xdr:to>
    <xdr:pic>
      <xdr:nvPicPr>
        <xdr:cNvPr id="14" name="图片 13"/>
        <xdr:cNvPicPr>
          <a:picLocks noChangeAspect="1"/>
        </xdr:cNvPicPr>
      </xdr:nvPicPr>
      <xdr:blipFill>
        <a:blip r:embed="rId5"/>
        <a:stretch>
          <a:fillRect/>
        </a:stretch>
      </xdr:blipFill>
      <xdr:spPr>
        <a:xfrm>
          <a:off x="8677275" y="10026650"/>
          <a:ext cx="332740" cy="660400"/>
        </a:xfrm>
        <a:prstGeom prst="rect">
          <a:avLst/>
        </a:prstGeom>
        <a:noFill/>
        <a:ln w="9525">
          <a:noFill/>
        </a:ln>
      </xdr:spPr>
    </xdr:pic>
    <xdr:clientData/>
  </xdr:twoCellAnchor>
  <xdr:twoCellAnchor editAs="oneCell">
    <xdr:from>
      <xdr:col>6</xdr:col>
      <xdr:colOff>1533525</xdr:colOff>
      <xdr:row>19</xdr:row>
      <xdr:rowOff>24765</xdr:rowOff>
    </xdr:from>
    <xdr:to>
      <xdr:col>6</xdr:col>
      <xdr:colOff>1847850</xdr:colOff>
      <xdr:row>19</xdr:row>
      <xdr:rowOff>668020</xdr:rowOff>
    </xdr:to>
    <xdr:pic>
      <xdr:nvPicPr>
        <xdr:cNvPr id="15" name="图片 14"/>
        <xdr:cNvPicPr>
          <a:picLocks noChangeAspect="1"/>
        </xdr:cNvPicPr>
      </xdr:nvPicPr>
      <xdr:blipFill>
        <a:blip r:embed="rId6"/>
        <a:stretch>
          <a:fillRect/>
        </a:stretch>
      </xdr:blipFill>
      <xdr:spPr>
        <a:xfrm>
          <a:off x="8696325" y="9308465"/>
          <a:ext cx="314325" cy="643255"/>
        </a:xfrm>
        <a:prstGeom prst="rect">
          <a:avLst/>
        </a:prstGeom>
        <a:noFill/>
        <a:ln w="9525">
          <a:noFill/>
        </a:ln>
      </xdr:spPr>
    </xdr:pic>
    <xdr:clientData/>
  </xdr:twoCellAnchor>
</xdr:wsDr>
</file>

<file path=xl/theme/theme1.xml><?xml version="1.0" encoding="utf-8"?>
<a:theme xmlns:a="http://schemas.openxmlformats.org/drawingml/2006/main" name="WPS">
  <a:themeElements>
    <a:clrScheme name="WPS">
      <a:dk1>
        <a:sysClr val="windowText" lastClr="000000"/>
      </a:dk1>
      <a:lt1>
        <a:sysClr val="window" lastClr="FFFFFF"/>
      </a:lt1>
      <a:dk2>
        <a:srgbClr val="44546A"/>
      </a:dk2>
      <a:lt2>
        <a:srgbClr val="E7E6E6"/>
      </a:lt2>
      <a:accent1>
        <a:srgbClr val="4874CB"/>
      </a:accent1>
      <a:accent2>
        <a:srgbClr val="EE822F"/>
      </a:accent2>
      <a:accent3>
        <a:srgbClr val="F2BA02"/>
      </a:accent3>
      <a:accent4>
        <a:srgbClr val="75BD42"/>
      </a:accent4>
      <a:accent5>
        <a:srgbClr val="30C0B4"/>
      </a:accent5>
      <a:accent6>
        <a:srgbClr val="E54C5E"/>
      </a:accent6>
      <a:hlink>
        <a:srgbClr val="0026E5"/>
      </a:hlink>
      <a:folHlink>
        <a:srgbClr val="7E1FAD"/>
      </a:folHlink>
    </a:clrScheme>
    <a:fontScheme name="WPS">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WPS">
      <a:fillStyleLst>
        <a:solidFill>
          <a:schemeClr val="phClr"/>
        </a:solidFill>
        <a:gradFill>
          <a:gsLst>
            <a:gs pos="0">
              <a:schemeClr val="phClr">
                <a:lumOff val="17500"/>
              </a:schemeClr>
            </a:gs>
            <a:gs pos="100000">
              <a:schemeClr val="phClr"/>
            </a:gs>
          </a:gsLst>
          <a:lin ang="2700000" scaled="0"/>
        </a:gradFill>
        <a:gradFill>
          <a:gsLst>
            <a:gs pos="0">
              <a:schemeClr val="phClr">
                <a:hueOff val="-2520000"/>
              </a:schemeClr>
            </a:gs>
            <a:gs pos="100000">
              <a:schemeClr val="phClr"/>
            </a:gs>
          </a:gsLst>
          <a:lin ang="2700000" scaled="0"/>
        </a:gradFill>
      </a:fillStyleLst>
      <a:lnStyleLst>
        <a:ln w="12700" cap="flat" cmpd="sng" algn="ctr">
          <a:solidFill>
            <a:schemeClr val="phClr"/>
          </a:solidFill>
          <a:prstDash val="solid"/>
          <a:miter lim="800000"/>
        </a:ln>
        <a:ln w="12700" cap="flat" cmpd="sng" algn="ctr">
          <a:solidFill>
            <a:schemeClr val="phClr"/>
          </a:solidFill>
          <a:prstDash val="solid"/>
          <a:miter lim="800000"/>
        </a:ln>
        <a:ln w="12700" cap="flat" cmpd="sng" algn="ctr">
          <a:gradFill>
            <a:gsLst>
              <a:gs pos="0">
                <a:schemeClr val="phClr">
                  <a:hueOff val="-4200000"/>
                </a:schemeClr>
              </a:gs>
              <a:gs pos="100000">
                <a:schemeClr val="phClr"/>
              </a:gs>
            </a:gsLst>
            <a:lin ang="2700000" scaled="1"/>
          </a:gradFill>
          <a:prstDash val="solid"/>
          <a:miter lim="800000"/>
        </a:ln>
      </a:lnStyleLst>
      <a:effectStyleLst>
        <a:effectStyle>
          <a:effectLst>
            <a:outerShdw blurRad="101600" dist="50800" dir="5400000" algn="ctr" rotWithShape="0">
              <a:schemeClr val="phClr">
                <a:alpha val="60000"/>
              </a:schemeClr>
            </a:outerShdw>
          </a:effectLst>
        </a:effectStyle>
        <a:effectStyle>
          <a:effectLst>
            <a:reflection stA="50000" endA="300" endPos="40000" dist="25400" dir="5400000" sy="-100000" algn="bl" rotWithShape="0"/>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48"/>
  <sheetViews>
    <sheetView tabSelected="1" workbookViewId="0">
      <selection activeCell="G3" sqref="G3"/>
    </sheetView>
  </sheetViews>
  <sheetFormatPr defaultColWidth="9" defaultRowHeight="13.5" outlineLevelCol="6"/>
  <cols>
    <col min="1" max="1" width="7.125" style="1" customWidth="1"/>
    <col min="2" max="2" width="32.5" style="1" customWidth="1"/>
    <col min="3" max="3" width="12" style="1" customWidth="1"/>
    <col min="4" max="4" width="15" style="1" customWidth="1"/>
    <col min="5" max="5" width="12" style="1" customWidth="1"/>
    <col min="6" max="6" width="15.375" style="1" customWidth="1"/>
    <col min="7" max="7" width="25.375" style="1" customWidth="1"/>
  </cols>
  <sheetData>
    <row r="1" ht="24" customHeight="1" spans="1:7">
      <c r="A1" s="2" t="s">
        <v>0</v>
      </c>
      <c r="B1" s="2"/>
      <c r="C1" s="2"/>
      <c r="D1" s="2"/>
      <c r="E1" s="2"/>
      <c r="F1" s="2"/>
      <c r="G1" s="2"/>
    </row>
    <row r="2" ht="78" customHeight="1" spans="1:7">
      <c r="A2" s="3" t="s">
        <v>1</v>
      </c>
      <c r="B2" s="4"/>
      <c r="C2" s="4"/>
      <c r="D2" s="4"/>
      <c r="E2" s="4"/>
      <c r="F2" s="4"/>
      <c r="G2" s="4"/>
    </row>
    <row r="3" ht="23" customHeight="1" spans="1:7">
      <c r="A3" s="5" t="s">
        <v>2</v>
      </c>
      <c r="B3" s="5" t="s">
        <v>3</v>
      </c>
      <c r="C3" s="5" t="s">
        <v>4</v>
      </c>
      <c r="D3" s="5" t="s">
        <v>5</v>
      </c>
      <c r="E3" s="5" t="s">
        <v>6</v>
      </c>
      <c r="F3" s="5" t="s">
        <v>7</v>
      </c>
      <c r="G3" s="5" t="s">
        <v>8</v>
      </c>
    </row>
    <row r="4" ht="35" customHeight="1" spans="1:7">
      <c r="A4" s="5">
        <v>1</v>
      </c>
      <c r="B4" s="5" t="s">
        <v>9</v>
      </c>
      <c r="C4" s="5" t="s">
        <v>10</v>
      </c>
      <c r="D4" s="6"/>
      <c r="E4" s="5">
        <v>20</v>
      </c>
      <c r="F4" s="5">
        <f>D4*E4</f>
        <v>0</v>
      </c>
      <c r="G4" s="4" t="s">
        <v>11</v>
      </c>
    </row>
    <row r="5" ht="35" customHeight="1" spans="1:7">
      <c r="A5" s="5">
        <v>2</v>
      </c>
      <c r="B5" s="5" t="s">
        <v>12</v>
      </c>
      <c r="C5" s="5" t="s">
        <v>13</v>
      </c>
      <c r="D5" s="6"/>
      <c r="E5" s="5">
        <v>100</v>
      </c>
      <c r="F5" s="5">
        <f t="shared" ref="F5:F46" si="0">D5*E5</f>
        <v>0</v>
      </c>
      <c r="G5" s="4"/>
    </row>
    <row r="6" ht="35" customHeight="1" spans="1:7">
      <c r="A6" s="5">
        <v>3</v>
      </c>
      <c r="B6" s="5" t="s">
        <v>14</v>
      </c>
      <c r="C6" s="5" t="s">
        <v>10</v>
      </c>
      <c r="D6" s="6"/>
      <c r="E6" s="5">
        <v>5</v>
      </c>
      <c r="F6" s="5">
        <f t="shared" si="0"/>
        <v>0</v>
      </c>
      <c r="G6" s="7" t="s">
        <v>15</v>
      </c>
    </row>
    <row r="7" ht="35" customHeight="1" spans="1:7">
      <c r="A7" s="5">
        <v>4</v>
      </c>
      <c r="B7" s="5" t="s">
        <v>16</v>
      </c>
      <c r="C7" s="5" t="s">
        <v>17</v>
      </c>
      <c r="D7" s="6"/>
      <c r="E7" s="5">
        <v>20</v>
      </c>
      <c r="F7" s="5">
        <f t="shared" si="0"/>
        <v>0</v>
      </c>
      <c r="G7" s="4" t="s">
        <v>18</v>
      </c>
    </row>
    <row r="8" ht="35" customHeight="1" spans="1:7">
      <c r="A8" s="5">
        <v>5</v>
      </c>
      <c r="B8" s="5" t="s">
        <v>19</v>
      </c>
      <c r="C8" s="5" t="s">
        <v>17</v>
      </c>
      <c r="D8" s="6"/>
      <c r="E8" s="5">
        <v>18</v>
      </c>
      <c r="F8" s="5">
        <f t="shared" si="0"/>
        <v>0</v>
      </c>
      <c r="G8" s="4"/>
    </row>
    <row r="9" ht="35" customHeight="1" spans="1:7">
      <c r="A9" s="5">
        <v>6</v>
      </c>
      <c r="B9" s="5" t="s">
        <v>20</v>
      </c>
      <c r="C9" s="5" t="s">
        <v>17</v>
      </c>
      <c r="D9" s="6"/>
      <c r="E9" s="5">
        <v>15</v>
      </c>
      <c r="F9" s="5">
        <f t="shared" si="0"/>
        <v>0</v>
      </c>
      <c r="G9" s="4"/>
    </row>
    <row r="10" ht="35" customHeight="1" spans="1:7">
      <c r="A10" s="5">
        <v>7</v>
      </c>
      <c r="B10" s="5" t="s">
        <v>21</v>
      </c>
      <c r="C10" s="5" t="s">
        <v>22</v>
      </c>
      <c r="D10" s="6"/>
      <c r="E10" s="5">
        <v>12</v>
      </c>
      <c r="F10" s="5">
        <f t="shared" si="0"/>
        <v>0</v>
      </c>
      <c r="G10" s="7" t="s">
        <v>23</v>
      </c>
    </row>
    <row r="11" ht="35" customHeight="1" spans="1:7">
      <c r="A11" s="5">
        <v>8</v>
      </c>
      <c r="B11" s="5" t="s">
        <v>24</v>
      </c>
      <c r="C11" s="5" t="s">
        <v>17</v>
      </c>
      <c r="D11" s="6"/>
      <c r="E11" s="5">
        <v>18</v>
      </c>
      <c r="F11" s="5">
        <f t="shared" si="0"/>
        <v>0</v>
      </c>
      <c r="G11" s="5"/>
    </row>
    <row r="12" ht="35" customHeight="1" spans="1:7">
      <c r="A12" s="5">
        <v>9</v>
      </c>
      <c r="B12" s="5" t="s">
        <v>25</v>
      </c>
      <c r="C12" s="5" t="s">
        <v>17</v>
      </c>
      <c r="D12" s="6"/>
      <c r="E12" s="5">
        <v>18</v>
      </c>
      <c r="F12" s="5">
        <f t="shared" si="0"/>
        <v>0</v>
      </c>
      <c r="G12" s="4"/>
    </row>
    <row r="13" ht="35" customHeight="1" spans="1:7">
      <c r="A13" s="5">
        <v>10</v>
      </c>
      <c r="B13" s="5" t="s">
        <v>26</v>
      </c>
      <c r="C13" s="5" t="s">
        <v>17</v>
      </c>
      <c r="D13" s="6"/>
      <c r="E13" s="5">
        <v>18</v>
      </c>
      <c r="F13" s="5">
        <f t="shared" si="0"/>
        <v>0</v>
      </c>
      <c r="G13" s="4"/>
    </row>
    <row r="14" ht="35" customHeight="1" spans="1:7">
      <c r="A14" s="5">
        <v>11</v>
      </c>
      <c r="B14" s="5" t="s">
        <v>27</v>
      </c>
      <c r="C14" s="5" t="s">
        <v>17</v>
      </c>
      <c r="D14" s="6"/>
      <c r="E14" s="5">
        <v>18</v>
      </c>
      <c r="F14" s="5">
        <f t="shared" si="0"/>
        <v>0</v>
      </c>
      <c r="G14" s="4"/>
    </row>
    <row r="15" ht="35" customHeight="1" spans="1:7">
      <c r="A15" s="5">
        <v>12</v>
      </c>
      <c r="B15" s="5" t="s">
        <v>28</v>
      </c>
      <c r="C15" s="5" t="s">
        <v>17</v>
      </c>
      <c r="D15" s="6"/>
      <c r="E15" s="5">
        <v>20</v>
      </c>
      <c r="F15" s="5">
        <f t="shared" si="0"/>
        <v>0</v>
      </c>
      <c r="G15" s="4"/>
    </row>
    <row r="16" ht="35" customHeight="1" spans="1:7">
      <c r="A16" s="5">
        <v>13</v>
      </c>
      <c r="B16" s="8" t="s">
        <v>29</v>
      </c>
      <c r="C16" s="5" t="s">
        <v>17</v>
      </c>
      <c r="D16" s="6"/>
      <c r="E16" s="5">
        <v>10</v>
      </c>
      <c r="F16" s="5">
        <f t="shared" si="0"/>
        <v>0</v>
      </c>
      <c r="G16" s="4" t="s">
        <v>30</v>
      </c>
    </row>
    <row r="17" ht="58" customHeight="1" spans="1:7">
      <c r="A17" s="5">
        <v>14</v>
      </c>
      <c r="B17" s="8" t="s">
        <v>31</v>
      </c>
      <c r="C17" s="5" t="s">
        <v>17</v>
      </c>
      <c r="D17" s="6"/>
      <c r="E17" s="5">
        <v>15</v>
      </c>
      <c r="F17" s="5">
        <f t="shared" si="0"/>
        <v>0</v>
      </c>
      <c r="G17" s="4" t="s">
        <v>30</v>
      </c>
    </row>
    <row r="18" ht="40" customHeight="1" spans="1:7">
      <c r="A18" s="5">
        <v>15</v>
      </c>
      <c r="B18" s="8" t="s">
        <v>32</v>
      </c>
      <c r="C18" s="5" t="s">
        <v>17</v>
      </c>
      <c r="D18" s="6"/>
      <c r="E18" s="5">
        <v>10</v>
      </c>
      <c r="F18" s="5">
        <f t="shared" si="0"/>
        <v>0</v>
      </c>
      <c r="G18" s="4" t="s">
        <v>30</v>
      </c>
    </row>
    <row r="19" ht="53" customHeight="1" spans="1:7">
      <c r="A19" s="5">
        <v>16</v>
      </c>
      <c r="B19" s="8" t="s">
        <v>33</v>
      </c>
      <c r="C19" s="5" t="s">
        <v>17</v>
      </c>
      <c r="D19" s="6"/>
      <c r="E19" s="5">
        <v>12</v>
      </c>
      <c r="F19" s="5">
        <f t="shared" si="0"/>
        <v>0</v>
      </c>
      <c r="G19" s="4" t="s">
        <v>30</v>
      </c>
    </row>
    <row r="20" ht="55" customHeight="1" spans="1:7">
      <c r="A20" s="5">
        <v>17</v>
      </c>
      <c r="B20" s="9" t="s">
        <v>34</v>
      </c>
      <c r="C20" s="5" t="s">
        <v>17</v>
      </c>
      <c r="D20" s="6"/>
      <c r="E20" s="5">
        <v>12</v>
      </c>
      <c r="F20" s="5">
        <f t="shared" si="0"/>
        <v>0</v>
      </c>
      <c r="G20" s="4" t="s">
        <v>30</v>
      </c>
    </row>
    <row r="21" ht="56" customHeight="1" spans="1:7">
      <c r="A21" s="5">
        <v>18</v>
      </c>
      <c r="B21" s="9" t="s">
        <v>35</v>
      </c>
      <c r="C21" s="5" t="s">
        <v>17</v>
      </c>
      <c r="D21" s="6"/>
      <c r="E21" s="5">
        <v>12</v>
      </c>
      <c r="F21" s="5">
        <f t="shared" si="0"/>
        <v>0</v>
      </c>
      <c r="G21" s="4" t="s">
        <v>30</v>
      </c>
    </row>
    <row r="22" ht="35" customHeight="1" spans="1:7">
      <c r="A22" s="5">
        <v>19</v>
      </c>
      <c r="B22" s="9" t="s">
        <v>36</v>
      </c>
      <c r="C22" s="5" t="s">
        <v>37</v>
      </c>
      <c r="D22" s="6"/>
      <c r="E22" s="5">
        <v>10</v>
      </c>
      <c r="F22" s="5">
        <f t="shared" si="0"/>
        <v>0</v>
      </c>
      <c r="G22" s="4"/>
    </row>
    <row r="23" ht="35" customHeight="1" spans="1:7">
      <c r="A23" s="5">
        <v>20</v>
      </c>
      <c r="B23" s="9" t="s">
        <v>38</v>
      </c>
      <c r="C23" s="5" t="s">
        <v>37</v>
      </c>
      <c r="D23" s="6"/>
      <c r="E23" s="5">
        <v>10</v>
      </c>
      <c r="F23" s="5">
        <f t="shared" si="0"/>
        <v>0</v>
      </c>
      <c r="G23" s="4"/>
    </row>
    <row r="24" ht="35" customHeight="1" spans="1:7">
      <c r="A24" s="5">
        <v>21</v>
      </c>
      <c r="B24" s="9" t="s">
        <v>39</v>
      </c>
      <c r="C24" s="5" t="s">
        <v>37</v>
      </c>
      <c r="D24" s="6"/>
      <c r="E24" s="5">
        <v>12</v>
      </c>
      <c r="F24" s="5">
        <f t="shared" si="0"/>
        <v>0</v>
      </c>
      <c r="G24" s="4"/>
    </row>
    <row r="25" ht="35" customHeight="1" spans="1:7">
      <c r="A25" s="5">
        <v>22</v>
      </c>
      <c r="B25" s="9" t="s">
        <v>40</v>
      </c>
      <c r="C25" s="5" t="s">
        <v>37</v>
      </c>
      <c r="D25" s="6"/>
      <c r="E25" s="5">
        <v>10</v>
      </c>
      <c r="F25" s="5">
        <f t="shared" si="0"/>
        <v>0</v>
      </c>
      <c r="G25" s="4"/>
    </row>
    <row r="26" ht="35" customHeight="1" spans="1:7">
      <c r="A26" s="5">
        <v>23</v>
      </c>
      <c r="B26" s="9" t="s">
        <v>41</v>
      </c>
      <c r="C26" s="5" t="s">
        <v>37</v>
      </c>
      <c r="D26" s="6"/>
      <c r="E26" s="5">
        <v>10</v>
      </c>
      <c r="F26" s="5">
        <f t="shared" si="0"/>
        <v>0</v>
      </c>
      <c r="G26" s="4"/>
    </row>
    <row r="27" ht="35" customHeight="1" spans="1:7">
      <c r="A27" s="5">
        <v>24</v>
      </c>
      <c r="B27" s="9" t="s">
        <v>42</v>
      </c>
      <c r="C27" s="5" t="s">
        <v>37</v>
      </c>
      <c r="D27" s="6"/>
      <c r="E27" s="5">
        <v>10</v>
      </c>
      <c r="F27" s="5">
        <f t="shared" si="0"/>
        <v>0</v>
      </c>
      <c r="G27" s="4"/>
    </row>
    <row r="28" ht="35" customHeight="1" spans="1:7">
      <c r="A28" s="5">
        <v>25</v>
      </c>
      <c r="B28" s="9" t="s">
        <v>43</v>
      </c>
      <c r="C28" s="5" t="s">
        <v>37</v>
      </c>
      <c r="D28" s="6"/>
      <c r="E28" s="5">
        <v>10</v>
      </c>
      <c r="F28" s="5">
        <f t="shared" si="0"/>
        <v>0</v>
      </c>
      <c r="G28" s="4"/>
    </row>
    <row r="29" ht="35" customHeight="1" spans="1:7">
      <c r="A29" s="5">
        <v>26</v>
      </c>
      <c r="B29" s="9" t="s">
        <v>44</v>
      </c>
      <c r="C29" s="5" t="s">
        <v>37</v>
      </c>
      <c r="D29" s="6"/>
      <c r="E29" s="5">
        <v>15</v>
      </c>
      <c r="F29" s="5">
        <f t="shared" si="0"/>
        <v>0</v>
      </c>
      <c r="G29" s="4"/>
    </row>
    <row r="30" ht="35" customHeight="1" spans="1:7">
      <c r="A30" s="5">
        <v>27</v>
      </c>
      <c r="B30" s="9" t="s">
        <v>45</v>
      </c>
      <c r="C30" s="5" t="s">
        <v>13</v>
      </c>
      <c r="D30" s="6"/>
      <c r="E30" s="5">
        <v>5</v>
      </c>
      <c r="F30" s="5">
        <f t="shared" si="0"/>
        <v>0</v>
      </c>
      <c r="G30" s="4"/>
    </row>
    <row r="31" ht="35" customHeight="1" spans="1:7">
      <c r="A31" s="5">
        <v>28</v>
      </c>
      <c r="B31" s="9" t="s">
        <v>46</v>
      </c>
      <c r="C31" s="5" t="s">
        <v>13</v>
      </c>
      <c r="D31" s="6"/>
      <c r="E31" s="5">
        <v>5</v>
      </c>
      <c r="F31" s="5">
        <f t="shared" si="0"/>
        <v>0</v>
      </c>
      <c r="G31" s="4"/>
    </row>
    <row r="32" ht="35" customHeight="1" spans="1:7">
      <c r="A32" s="5">
        <v>29</v>
      </c>
      <c r="B32" s="9" t="s">
        <v>47</v>
      </c>
      <c r="C32" s="5" t="s">
        <v>13</v>
      </c>
      <c r="D32" s="6"/>
      <c r="E32" s="5">
        <v>8</v>
      </c>
      <c r="F32" s="5">
        <f t="shared" si="0"/>
        <v>0</v>
      </c>
      <c r="G32" s="4"/>
    </row>
    <row r="33" ht="35" customHeight="1" spans="1:7">
      <c r="A33" s="5">
        <v>30</v>
      </c>
      <c r="B33" s="9" t="s">
        <v>48</v>
      </c>
      <c r="C33" s="5" t="s">
        <v>13</v>
      </c>
      <c r="D33" s="6"/>
      <c r="E33" s="5">
        <v>12</v>
      </c>
      <c r="F33" s="5">
        <f t="shared" si="0"/>
        <v>0</v>
      </c>
      <c r="G33" s="4"/>
    </row>
    <row r="34" ht="35" customHeight="1" spans="1:7">
      <c r="A34" s="5">
        <v>31</v>
      </c>
      <c r="B34" s="9" t="s">
        <v>49</v>
      </c>
      <c r="C34" s="5" t="s">
        <v>50</v>
      </c>
      <c r="D34" s="6"/>
      <c r="E34" s="5">
        <v>18</v>
      </c>
      <c r="F34" s="5">
        <f t="shared" si="0"/>
        <v>0</v>
      </c>
      <c r="G34" s="10"/>
    </row>
    <row r="35" ht="35" customHeight="1" spans="1:7">
      <c r="A35" s="5">
        <v>32</v>
      </c>
      <c r="B35" s="9" t="s">
        <v>51</v>
      </c>
      <c r="C35" s="5" t="s">
        <v>52</v>
      </c>
      <c r="D35" s="6"/>
      <c r="E35" s="5">
        <v>10</v>
      </c>
      <c r="F35" s="5">
        <f t="shared" si="0"/>
        <v>0</v>
      </c>
      <c r="G35" s="10"/>
    </row>
    <row r="36" ht="35" customHeight="1" spans="1:7">
      <c r="A36" s="5">
        <v>33</v>
      </c>
      <c r="B36" s="9" t="s">
        <v>53</v>
      </c>
      <c r="C36" s="5" t="s">
        <v>17</v>
      </c>
      <c r="D36" s="6"/>
      <c r="E36" s="5">
        <v>15</v>
      </c>
      <c r="F36" s="5">
        <f t="shared" si="0"/>
        <v>0</v>
      </c>
      <c r="G36" s="11" t="s">
        <v>54</v>
      </c>
    </row>
    <row r="37" ht="35" customHeight="1" spans="1:7">
      <c r="A37" s="5">
        <v>34</v>
      </c>
      <c r="B37" s="9" t="s">
        <v>55</v>
      </c>
      <c r="C37" s="5" t="s">
        <v>17</v>
      </c>
      <c r="D37" s="6"/>
      <c r="E37" s="5">
        <v>18</v>
      </c>
      <c r="F37" s="5">
        <f t="shared" si="0"/>
        <v>0</v>
      </c>
      <c r="G37" s="4"/>
    </row>
    <row r="38" ht="35" customHeight="1" spans="1:7">
      <c r="A38" s="5">
        <v>35</v>
      </c>
      <c r="B38" s="9" t="s">
        <v>56</v>
      </c>
      <c r="C38" s="5" t="s">
        <v>17</v>
      </c>
      <c r="D38" s="6"/>
      <c r="E38" s="5">
        <v>18</v>
      </c>
      <c r="F38" s="5">
        <f t="shared" si="0"/>
        <v>0</v>
      </c>
      <c r="G38" s="4"/>
    </row>
    <row r="39" ht="35" customHeight="1" spans="1:7">
      <c r="A39" s="5">
        <v>36</v>
      </c>
      <c r="B39" s="9" t="s">
        <v>57</v>
      </c>
      <c r="C39" s="5" t="s">
        <v>17</v>
      </c>
      <c r="D39" s="6"/>
      <c r="E39" s="5">
        <v>18</v>
      </c>
      <c r="F39" s="5">
        <f t="shared" si="0"/>
        <v>0</v>
      </c>
      <c r="G39" s="4"/>
    </row>
    <row r="40" ht="35" customHeight="1" spans="1:7">
      <c r="A40" s="5">
        <v>37</v>
      </c>
      <c r="B40" s="9" t="s">
        <v>58</v>
      </c>
      <c r="C40" s="5" t="s">
        <v>17</v>
      </c>
      <c r="D40" s="6"/>
      <c r="E40" s="5">
        <v>18</v>
      </c>
      <c r="F40" s="5">
        <f t="shared" si="0"/>
        <v>0</v>
      </c>
      <c r="G40" s="4"/>
    </row>
    <row r="41" ht="35" customHeight="1" spans="1:7">
      <c r="A41" s="5">
        <v>38</v>
      </c>
      <c r="B41" s="9" t="s">
        <v>59</v>
      </c>
      <c r="C41" s="5" t="s">
        <v>17</v>
      </c>
      <c r="D41" s="6"/>
      <c r="E41" s="5">
        <v>20</v>
      </c>
      <c r="F41" s="5">
        <f t="shared" si="0"/>
        <v>0</v>
      </c>
      <c r="G41" s="4"/>
    </row>
    <row r="42" ht="40.5" spans="1:7">
      <c r="A42" s="5">
        <v>39</v>
      </c>
      <c r="B42" s="9" t="s">
        <v>60</v>
      </c>
      <c r="C42" s="9" t="s">
        <v>61</v>
      </c>
      <c r="D42" s="12"/>
      <c r="E42" s="5">
        <v>5</v>
      </c>
      <c r="F42" s="5">
        <f t="shared" si="0"/>
        <v>0</v>
      </c>
      <c r="G42" s="13" t="s">
        <v>62</v>
      </c>
    </row>
    <row r="43" ht="40.5" spans="1:7">
      <c r="A43" s="5">
        <v>40</v>
      </c>
      <c r="B43" s="9" t="s">
        <v>63</v>
      </c>
      <c r="C43" s="9" t="s">
        <v>61</v>
      </c>
      <c r="D43" s="12"/>
      <c r="E43" s="5">
        <v>5</v>
      </c>
      <c r="F43" s="5">
        <f>D43*E43</f>
        <v>0</v>
      </c>
      <c r="G43" s="13" t="s">
        <v>62</v>
      </c>
    </row>
    <row r="44" ht="27" customHeight="1" spans="1:7">
      <c r="A44" s="5">
        <v>41</v>
      </c>
      <c r="B44" s="9" t="s">
        <v>64</v>
      </c>
      <c r="C44" s="9" t="s">
        <v>13</v>
      </c>
      <c r="D44" s="12"/>
      <c r="E44" s="5">
        <v>5</v>
      </c>
      <c r="F44" s="5">
        <f t="shared" si="0"/>
        <v>0</v>
      </c>
      <c r="G44" s="13"/>
    </row>
    <row r="45" ht="67.5" spans="1:7">
      <c r="A45" s="5">
        <v>42</v>
      </c>
      <c r="B45" s="9" t="s">
        <v>65</v>
      </c>
      <c r="C45" s="9" t="s">
        <v>66</v>
      </c>
      <c r="D45" s="12"/>
      <c r="E45" s="5">
        <v>20</v>
      </c>
      <c r="F45" s="5">
        <f t="shared" si="0"/>
        <v>0</v>
      </c>
      <c r="G45" s="13" t="s">
        <v>67</v>
      </c>
    </row>
    <row r="46" ht="51" customHeight="1" spans="1:7">
      <c r="A46" s="14" t="s">
        <v>68</v>
      </c>
      <c r="B46" s="14"/>
      <c r="C46" s="14"/>
      <c r="D46" s="14"/>
      <c r="E46" s="14"/>
      <c r="F46" s="15">
        <f>SUM(F4:F45)</f>
        <v>0</v>
      </c>
      <c r="G46" s="16"/>
    </row>
    <row r="47" spans="1:5">
      <c r="A47" s="17" t="s">
        <v>69</v>
      </c>
      <c r="B47" s="17"/>
      <c r="C47" s="17"/>
      <c r="D47" s="17"/>
      <c r="E47" s="17"/>
    </row>
    <row r="48" spans="1:5">
      <c r="A48" s="17" t="s">
        <v>70</v>
      </c>
      <c r="B48" s="17"/>
      <c r="C48" s="17"/>
      <c r="D48" s="17"/>
      <c r="E48" s="17"/>
    </row>
  </sheetData>
  <sheetProtection password="8C89" sheet="1" formatCells="0" formatColumns="0" formatRows="0" insertRows="0" insertColumns="0" insertHyperlinks="0" deleteColumns="0" deleteRows="0" sort="0" autoFilter="0" pivotTables="0" objects="1"/>
  <mergeCells count="6">
    <mergeCell ref="A1:G1"/>
    <mergeCell ref="A2:G2"/>
    <mergeCell ref="A46:E46"/>
    <mergeCell ref="A47:B47"/>
    <mergeCell ref="A48:B48"/>
    <mergeCell ref="G7:G9"/>
  </mergeCells>
  <pageMargins left="0.75" right="0.75" top="1" bottom="1" header="0.5" footer="0.5"/>
  <headerFooter/>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1"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1</vt:i4>
      </vt:variant>
    </vt:vector>
  </HeadingPairs>
  <TitlesOfParts>
    <vt:vector size="1" baseType="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韦杰恒</dc:creator>
  <cp:lastModifiedBy>Bileygr</cp:lastModifiedBy>
  <dcterms:created xsi:type="dcterms:W3CDTF">2024-09-27T08:44:00Z</dcterms:created>
  <dcterms:modified xsi:type="dcterms:W3CDTF">2024-10-29T03:24:37Z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B1FA8EF69D2E4756A574A98A7683F3E5_13</vt:lpwstr>
  </property>
  <property fmtid="{D5CDD505-2E9C-101B-9397-08002B2CF9AE}" pid="3" name="KSOProductBuildVer">
    <vt:lpwstr>2052-12.1.0.18608</vt:lpwstr>
  </property>
</Properties>
</file>